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0"/>
  </bookViews>
  <sheets>
    <sheet name="Прилож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<sst xmlns="http://schemas.openxmlformats.org/spreadsheetml/2006/main" count="29" uniqueCount="24">
  <si>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Раздел</t>
  </si>
  <si>
    <t>Всего</t>
  </si>
  <si>
    <t>Наименование</t>
  </si>
  <si>
    <t>подраздел</t>
  </si>
  <si>
    <t>05</t>
  </si>
  <si>
    <t>03</t>
  </si>
  <si>
    <t>Итого по муниципальным программам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</si>
  <si>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</si>
  <si>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</si>
  <si>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</si>
  <si>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</si>
  <si>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</si>
  <si>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</si>
  <si>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В рамках реализации муниципальной программы в полной мере реализованы основные мероприятия.</t>
  </si>
  <si>
    <t>федеральный бюджет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</si>
  <si>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</si>
  <si>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Таблица 1</t>
  </si>
  <si>
    <t>Отчет об исполнении муниципальной программы "Энергосбережение и повышение энергетической эффективности в сельском поселении Кузьмино-Отвержский сельсовет Липецкого муниципального района за 2017 год.</t>
  </si>
  <si>
    <t>Муниципальная  программа"Энергосбережение и повышение энергетической эффективности в сельском поселении Кузьмино-Отвержский сельсовет Липецкого муниципального района на 2014-2020г.г." год.</t>
  </si>
  <si>
    <t xml:space="preserve">Реализация направления расходов основного мероприятия "Энергосбережение и повышение энергетической эффективности в сельском поселении Кузьмино-Отвержский сельсовет Липецкого муниципального района на 2014-2020г.г." </t>
  </si>
  <si>
    <t>224000</t>
  </si>
  <si>
    <t>448000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</si>
  <si>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2017 году, составил 224,0. руб. По итогам за 2017 год на реализацию программных мероприятий освоено 448,0тыс. руб.(100%), в т.ч.  за счет средств областного бюджета 224,0тыс. руб.; за счет средств местного бюджета 224,0 тыс. руб.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</si>
  <si>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«Энергосбережение и повышение энергетической эффекитивности в сельском поселении Кузьмино-Отвержский сельсовет Липецкого муниципального района на 2014-2020годы» за 2017 год признана эффективной.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</si>
</sst>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"/>
    <numFmt numFmtId="187" formatCode="0000000"/>
    <numFmt numFmtId="188" formatCode="000"/>
    <numFmt numFmtId="189" formatCode="00000000000000000"/>
    <numFmt numFmtId="190" formatCode="#,##0.0"/>
    <numFmt numFmtId="191" formatCode="00000000000000000000"/>
    <numFmt numFmtId="192" formatCode="00000"/>
    <numFmt numFmtId="193" formatCode="00000000"/>
    <numFmt numFmtId="194" formatCode="0.000"/>
    <numFmt numFmtId="195" formatCode="0.0000"/>
    <numFmt numFmtId="196" formatCode="0.0%"/>
    <numFmt numFmtId="197" formatCode="0.00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0" fontId="3" fillId="0" borderId="14" xfId="57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197" fontId="3" fillId="0" borderId="14" xfId="57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 wrapText="1"/>
    </xf>
    <xf numFmtId="4" fontId="4" fillId="32" borderId="1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shrinkToFit="1"/>
    </xf>
    <xf numFmtId="0" fontId="4" fillId="0" borderId="13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9.125" style="1" customWidth="1"/>
    <col min="2" max="2" width="45.25390625" style="1" customWidth="1"/>
    <col min="3" max="3" width="4.125" style="1" customWidth="1"/>
    <col min="4" max="4" width="4.875" style="1" customWidth="1"/>
    <col min="5" max="6" width="14.625" style="1" customWidth="1"/>
    <col min="7" max="7" width="11.75390625" style="1" customWidth="1"/>
    <col min="8" max="8" width="14.625" style="1" customWidth="1"/>
    <col min="9" max="10" width="13.375" style="1" customWidth="1"/>
    <col min="11" max="11" width="13.125" style="1" customWidth="1"/>
    <col min="12" max="12" width="14.875" style="1" customWidth="1"/>
    <col min="13" max="13" width="12.00390625" style="1" customWidth="1"/>
    <col min="14" max="16384" width="9.125" style="1" customWidth="1"/>
  </cols>
  <sheetData>
    <row r="1" ht="6" customHeight="1"/>
    <row r="3" spans="1:11" ht="12.75" customHeight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57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>
      <c r="M5" s="1" t="s">
        <v>16</v>
      </c>
    </row>
    <row r="6" spans="1:13" ht="31.5" customHeight="1">
      <c r="A6" s="30" t="s">
        <v>2</v>
      </c>
      <c r="B6" s="31"/>
      <c r="C6" s="34" t="s">
        <v>0</v>
      </c>
      <c r="D6" s="34" t="s">
        <v>3</v>
      </c>
      <c r="E6" s="30" t="s">
        <v>7</v>
      </c>
      <c r="F6" s="2"/>
      <c r="G6" s="3" t="s">
        <v>8</v>
      </c>
      <c r="H6" s="4"/>
      <c r="I6" s="29" t="s">
        <v>11</v>
      </c>
      <c r="J6" s="5"/>
      <c r="K6" s="6" t="s">
        <v>8</v>
      </c>
      <c r="L6" s="7"/>
      <c r="M6" s="8" t="s">
        <v>12</v>
      </c>
    </row>
    <row r="7" spans="1:13" ht="39" customHeight="1">
      <c r="A7" s="32"/>
      <c r="B7" s="33"/>
      <c r="C7" s="35"/>
      <c r="D7" s="35"/>
      <c r="E7" s="32"/>
      <c r="F7" s="9" t="s">
        <v>14</v>
      </c>
      <c r="G7" s="9" t="s">
        <v>9</v>
      </c>
      <c r="H7" s="9" t="s">
        <v>10</v>
      </c>
      <c r="I7" s="29"/>
      <c r="J7" s="9" t="s">
        <v>14</v>
      </c>
      <c r="K7" s="9" t="s">
        <v>9</v>
      </c>
      <c r="L7" s="9" t="s">
        <v>10</v>
      </c>
      <c r="M7" s="10"/>
    </row>
    <row r="8" spans="1:13" ht="58.5" customHeight="1">
      <c r="A8" s="24" t="s">
        <v>18</v>
      </c>
      <c r="B8" s="25"/>
      <c r="C8" s="11"/>
      <c r="D8" s="11"/>
      <c r="E8" s="18" t="str">
        <f>E9</f>
        <v>448000</v>
      </c>
      <c r="F8" s="18"/>
      <c r="G8" s="18" t="str">
        <f>G9</f>
        <v>224000</v>
      </c>
      <c r="H8" s="18" t="str">
        <f>H9</f>
        <v>224000</v>
      </c>
      <c r="I8" s="18">
        <f>I9</f>
        <v>448000</v>
      </c>
      <c r="J8" s="18"/>
      <c r="K8" s="18">
        <f>K9</f>
        <v>224000</v>
      </c>
      <c r="L8" s="18">
        <f>L9</f>
        <v>224000</v>
      </c>
      <c r="M8" s="13">
        <v>1</v>
      </c>
    </row>
    <row r="9" spans="1:13" ht="51.75" customHeight="1">
      <c r="A9" s="26" t="s">
        <v>19</v>
      </c>
      <c r="B9" s="27"/>
      <c r="C9" s="14" t="s">
        <v>4</v>
      </c>
      <c r="D9" s="14" t="s">
        <v>5</v>
      </c>
      <c r="E9" s="15" t="s">
        <v>21</v>
      </c>
      <c r="F9" s="15"/>
      <c r="G9" s="15" t="s">
        <v>20</v>
      </c>
      <c r="H9" s="15" t="s">
        <v>20</v>
      </c>
      <c r="I9" s="12">
        <v>448000</v>
      </c>
      <c r="J9" s="12"/>
      <c r="K9" s="10">
        <v>224000</v>
      </c>
      <c r="L9" s="12">
        <v>224000</v>
      </c>
      <c r="M9" s="16">
        <f>SUM(I9/E9)</f>
        <v>1</v>
      </c>
    </row>
    <row r="10" spans="1:13" ht="26.25" customHeight="1" thickBot="1">
      <c r="A10" s="22" t="s">
        <v>6</v>
      </c>
      <c r="B10" s="23"/>
      <c r="C10" s="17"/>
      <c r="D10" s="17"/>
      <c r="E10" s="18">
        <v>448000</v>
      </c>
      <c r="F10" s="18"/>
      <c r="G10" s="18">
        <v>224000</v>
      </c>
      <c r="H10" s="18">
        <v>224000</v>
      </c>
      <c r="I10" s="18">
        <f>SUM(I8)</f>
        <v>448000</v>
      </c>
      <c r="J10" s="18"/>
      <c r="K10" s="18">
        <f>SUM(K8)</f>
        <v>224000</v>
      </c>
      <c r="L10" s="18">
        <f>SUM(L8)</f>
        <v>224000</v>
      </c>
      <c r="M10" s="13">
        <v>1</v>
      </c>
    </row>
    <row r="11" spans="1:13" ht="24.75" customHeight="1">
      <c r="A11" s="20" t="s">
        <v>1</v>
      </c>
      <c r="B11" s="21"/>
      <c r="C11" s="10"/>
      <c r="D11" s="10"/>
      <c r="E11" s="18">
        <f aca="true" t="shared" si="0" ref="E11:L11">E10</f>
        <v>448000</v>
      </c>
      <c r="F11" s="18"/>
      <c r="G11" s="18">
        <f t="shared" si="0"/>
        <v>224000</v>
      </c>
      <c r="H11" s="18">
        <f t="shared" si="0"/>
        <v>224000</v>
      </c>
      <c r="I11" s="18">
        <f t="shared" si="0"/>
        <v>448000</v>
      </c>
      <c r="J11" s="18"/>
      <c r="K11" s="18">
        <f t="shared" si="0"/>
        <v>224000</v>
      </c>
      <c r="L11" s="18">
        <f t="shared" si="0"/>
        <v>224000</v>
      </c>
      <c r="M11" s="13">
        <v>1</v>
      </c>
    </row>
    <row r="13" spans="2:12" ht="43.5" customHeight="1">
      <c r="B13" s="36" t="s">
        <v>22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ht="12.75">
      <c r="B14" s="19" t="s">
        <v>13</v>
      </c>
    </row>
    <row r="16" spans="2:10" ht="263.25" customHeight="1">
      <c r="B16" s="36" t="s">
        <v>15</v>
      </c>
      <c r="C16" s="36"/>
      <c r="D16" s="36"/>
      <c r="E16" s="36"/>
      <c r="F16" s="36"/>
      <c r="G16" s="36"/>
      <c r="H16" s="36"/>
      <c r="I16" s="36"/>
      <c r="J16" s="36"/>
    </row>
    <row r="18" spans="2:11" ht="47.25" customHeight="1">
      <c r="B18" s="36" t="s">
        <v>23</v>
      </c>
      <c r="C18" s="36"/>
      <c r="D18" s="36"/>
      <c r="E18" s="36"/>
      <c r="F18" s="36"/>
      <c r="G18" s="36"/>
      <c r="H18" s="36"/>
      <c r="I18" s="36"/>
      <c r="J18" s="36"/>
      <c r="K18" s="36"/>
    </row>
  </sheetData>
  <sheetProtection/>
  <mergeCells count="13">
    <mergeCell ref="B18:K18"/>
    <mergeCell ref="B13:L13"/>
    <mergeCell ref="B16:J16"/>
    <mergeCell ref="A11:B11"/>
    <mergeCell ref="A10:B10"/>
    <mergeCell ref="A8:B8"/>
    <mergeCell ref="A9:B9"/>
    <mergeCell ref="A3:K4"/>
    <mergeCell ref="I6:I7"/>
    <mergeCell ref="A6:B7"/>
    <mergeCell ref="C6:C7"/>
    <mergeCell ref="D6:D7"/>
    <mergeCell ref="E6:E7"/>
  </mergeCells>
  <printOptions/>
  <pageMargins left="0.31496062992125984" right="0" top="0.15748031496062992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2019-11-13T11:28:29Z</cp:lastPrinted>
  <dcterms:created xsi:type="dcterms:W3CDTF">2007-08-08T10:09:30Z</dcterms:created>
  <dcterms:modified xsi:type="dcterms:W3CDTF">2019-11-13T11:28:56Z</dcterms:modified>
  <cp:category/>
  <cp:version/>
  <cp:contentType/>
  <cp:contentStatus/>
</cp:coreProperties>
</file>